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M:\SDN\Joint planning\Strategic Analysis\Data Sources Documentation\Fall 2020 Release\"/>
    </mc:Choice>
  </mc:AlternateContent>
  <xr:revisionPtr revIDLastSave="0" documentId="13_ncr:1_{7B89B62C-C61B-44AE-B654-D9CF37D1876E}" xr6:coauthVersionLast="45" xr6:coauthVersionMax="45" xr10:uidLastSave="{00000000-0000-0000-0000-000000000000}"/>
  <bookViews>
    <workbookView xWindow="-3450" yWindow="-16320" windowWidth="29040" windowHeight="15840" activeTab="3" xr2:uid="{00000000-000D-0000-FFFF-FFFF00000000}"/>
  </bookViews>
  <sheets>
    <sheet name="Introduction" sheetId="5" r:id="rId1"/>
    <sheet name="Ch.1 Births" sheetId="6" r:id="rId2"/>
    <sheet name="Variable Definitions" sheetId="4" r:id="rId3"/>
    <sheet name="Notes" sheetId="3" r:id="rId4"/>
    <sheet name="ESRI_MAPINFO_SHEET" sheetId="2" state="veryHidden"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1" i="6" l="1"/>
  <c r="D30" i="6" l="1"/>
  <c r="D29" i="6"/>
  <c r="D28" i="6"/>
  <c r="D27" i="6"/>
  <c r="D26" i="6"/>
  <c r="D25" i="6"/>
  <c r="D24" i="6"/>
  <c r="D23" i="6"/>
  <c r="D22" i="6"/>
  <c r="D12" i="6"/>
  <c r="D2" i="6"/>
</calcChain>
</file>

<file path=xl/sharedStrings.xml><?xml version="1.0" encoding="utf-8"?>
<sst xmlns="http://schemas.openxmlformats.org/spreadsheetml/2006/main" count="33" uniqueCount="31">
  <si>
    <t>Variable Name</t>
  </si>
  <si>
    <t>Variable Definition</t>
  </si>
  <si>
    <t>Notes</t>
  </si>
  <si>
    <t>Data Sources</t>
  </si>
  <si>
    <t>Version History</t>
  </si>
  <si>
    <t>Total, Adult and Youth Population Trends</t>
  </si>
  <si>
    <t>Year</t>
  </si>
  <si>
    <t>Chapter 1 describes the adult and child population of Washington, DC over time and neighborhood, as well as the public school student population. Some questions that this chapter helps answer are:</t>
  </si>
  <si>
    <t>How has Washington, DC's population changed over time?</t>
  </si>
  <si>
    <t>What are the citywide trends of public school enrollment?</t>
  </si>
  <si>
    <t>Where do public school students live and are there differences by special needs categories (English learner, at risk of academic failure, and special education)?</t>
  </si>
  <si>
    <t>How many children are enrolled in private school?</t>
  </si>
  <si>
    <t>What is the forecasted number of future school-age children?</t>
  </si>
  <si>
    <t>Chapter 1. Population and Students</t>
  </si>
  <si>
    <t>The data in this workbook support visualizations on the following pages of EdScape:</t>
  </si>
  <si>
    <t>EdScape</t>
  </si>
  <si>
    <t>Year of the population count or estimate</t>
  </si>
  <si>
    <t>Number of Births</t>
  </si>
  <si>
    <t>Birth Rate</t>
  </si>
  <si>
    <t>Number of live births</t>
  </si>
  <si>
    <t>Number of Births and Birth Rates</t>
  </si>
  <si>
    <t>Total Population</t>
  </si>
  <si>
    <t>Number of live births per 1,000 population in Washington, DC</t>
  </si>
  <si>
    <t>For years 1990-2006, birth data downloaded from KIDS COUNT; Data Source: DC Department of Health, 2014 Mortality Report</t>
  </si>
  <si>
    <t>Birth Rate per 1,000 Population</t>
  </si>
  <si>
    <t xml:space="preserve">Birth rates are calculated as the number of births divided by total population in the given year(s) per 1,000 population. </t>
  </si>
  <si>
    <t>EdScape, "education landscape," is a set of interactive visualizations and downloadable datasets to inform and support program and school planning in Washington, DC. EdScape is organized into five chapters.</t>
  </si>
  <si>
    <t>Birth rates per 1,000 population are provided in the CDC Wonder Online Database and are calculated as the number of births divided by total population in the given year(s).</t>
  </si>
  <si>
    <t>For years 2007-2019, birth data are from the United States Department of Health and Human Services (US DHHS), Centers for Disease Control and Prevention (CDC), National Center for Health Statistics (NCHS), Division of Vital Statistics, Natality public-use data 2007-2018, on CDC WONDER Online Database, September 2019. Accessed at http://wonder.cdc.gov/natality-current.html on November 23, 2020</t>
  </si>
  <si>
    <t>Published: 6/4/2019</t>
  </si>
  <si>
    <t>Updated: 3/3/2021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</si>
</sst>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2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10"/>
      <color rgb="FF0B5394"/>
      <name val="Arial"/>
      <family val="2"/>
    </font>
    <font>
      <sz val="8"/>
      <color rgb="FF000000"/>
      <name val="Verdana"/>
      <family val="2"/>
    </font>
    <font>
      <sz val="10"/>
      <name val="Arial"/>
      <family val="2"/>
    </font>
    <font>
      <sz val="1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xf numFmtId="43" fontId="1" fillId="0" borderId="0" applyFont="0" applyFill="0" applyBorder="0" applyAlignment="0" applyProtection="0"/>
  </cellStyleXfs>
  <cellXfs count="23">
    <xf numFmtId="0" fontId="0" fillId="0" borderId="0" xfId="0"/>
    <xf numFmtId="0" fontId="16" fillId="0" borderId="10" xfId="0" applyFont="1" applyBorder="1"/>
    <xf numFmtId="0" fontId="0" fillId="0" borderId="0" xfId="0" applyAlignment="1">
      <alignment wrapText="1"/>
    </xf>
    <xf numFmtId="0" fontId="0" fillId="0" borderId="10" xfId="0" applyBorder="1"/>
    <xf numFmtId="0" fontId="0" fillId="0" borderId="0" xfId="0" applyAlignment="1">
      <alignment horizontal="left" indent="2"/>
    </xf>
    <xf numFmtId="0" fontId="16" fillId="0" borderId="11" xfId="0" applyFont="1" applyBorder="1"/>
    <xf numFmtId="0" fontId="16" fillId="0" borderId="11" xfId="0" applyFont="1" applyBorder="1" applyAlignment="1">
      <alignment wrapText="1"/>
    </xf>
    <xf numFmtId="0" fontId="0" fillId="0" borderId="11" xfId="0" applyBorder="1"/>
    <xf numFmtId="0" fontId="0" fillId="0" borderId="11" xfId="0" applyBorder="1" applyAlignment="1">
      <alignment wrapText="1"/>
    </xf>
    <xf numFmtId="0" fontId="16" fillId="0" borderId="0" xfId="0" applyFont="1"/>
    <xf numFmtId="0" fontId="0" fillId="0" borderId="0" xfId="0" applyAlignment="1">
      <alignment horizontal="left" vertical="center" indent="1"/>
    </xf>
    <xf numFmtId="0" fontId="18" fillId="0" borderId="0" xfId="42" applyAlignment="1">
      <alignment horizontal="left" vertical="center" indent="1"/>
    </xf>
    <xf numFmtId="0" fontId="18" fillId="0" borderId="0" xfId="42" applyFill="1" applyBorder="1" applyAlignment="1">
      <alignment horizontal="left" vertical="center" indent="1"/>
    </xf>
    <xf numFmtId="0" fontId="19" fillId="0" borderId="0" xfId="0" applyFont="1"/>
    <xf numFmtId="3" fontId="0" fillId="0" borderId="0" xfId="0" applyNumberFormat="1"/>
    <xf numFmtId="0" fontId="20" fillId="0" borderId="0" xfId="0" applyFont="1"/>
    <xf numFmtId="0" fontId="21" fillId="0" borderId="0" xfId="0" applyFont="1"/>
    <xf numFmtId="164" fontId="0" fillId="0" borderId="0" xfId="43" applyNumberFormat="1" applyFont="1"/>
    <xf numFmtId="2" fontId="0" fillId="0" borderId="0" xfId="0" applyNumberFormat="1"/>
    <xf numFmtId="0" fontId="0" fillId="0" borderId="0" xfId="0" applyAlignment="1"/>
    <xf numFmtId="0" fontId="22" fillId="0" borderId="0" xfId="0" applyFont="1" applyAlignment="1">
      <alignment horizontal="left" indent="2"/>
    </xf>
    <xf numFmtId="0" fontId="0" fillId="0" borderId="12" xfId="0" applyBorder="1" applyAlignment="1">
      <alignment wrapText="1"/>
    </xf>
    <xf numFmtId="0" fontId="0" fillId="0" borderId="0" xfId="0" applyAlignment="1">
      <alignment horizontal="left" wrapText="1"/>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3" builtinId="3"/>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8</xdr:row>
      <xdr:rowOff>126965</xdr:rowOff>
    </xdr:to>
    <xdr:sp macro="" textlink="">
      <xdr:nvSpPr>
        <xdr:cNvPr id="2" name="EsriDoNotEdit">
          <a:extLst>
            <a:ext uri="{FF2B5EF4-FFF2-40B4-BE49-F238E27FC236}">
              <a16:creationId xmlns:a16="http://schemas.microsoft.com/office/drawing/2014/main" id="{00000000-0008-0000-0400-000002000000}"/>
            </a:ext>
          </a:extLst>
        </xdr:cNvPr>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a:rPr>
            <a:t> For Esri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dscape.dc.gov/node/1386596/"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6"/>
  <sheetViews>
    <sheetView showGridLines="0" workbookViewId="0">
      <selection activeCell="E6" sqref="E6"/>
    </sheetView>
  </sheetViews>
  <sheetFormatPr defaultRowHeight="15" x14ac:dyDescent="0.25"/>
  <sheetData>
    <row r="1" spans="1:16" x14ac:dyDescent="0.25">
      <c r="A1" s="1" t="s">
        <v>15</v>
      </c>
      <c r="B1" s="3"/>
      <c r="C1" s="3"/>
      <c r="D1" s="3"/>
      <c r="E1" s="3"/>
      <c r="F1" s="3"/>
      <c r="G1" s="3"/>
      <c r="H1" s="3"/>
      <c r="I1" s="3"/>
      <c r="J1" s="3"/>
      <c r="K1" s="3"/>
      <c r="L1" s="3"/>
      <c r="M1" s="3"/>
      <c r="N1" s="3"/>
      <c r="O1" s="3"/>
      <c r="P1" s="3"/>
    </row>
    <row r="2" spans="1:16" ht="30" customHeight="1" x14ac:dyDescent="0.25">
      <c r="A2" s="21" t="s">
        <v>26</v>
      </c>
      <c r="B2" s="21"/>
      <c r="C2" s="21"/>
      <c r="D2" s="21"/>
      <c r="E2" s="21"/>
      <c r="F2" s="21"/>
      <c r="G2" s="21"/>
      <c r="H2" s="21"/>
      <c r="I2" s="21"/>
      <c r="J2" s="21"/>
      <c r="K2" s="21"/>
      <c r="L2" s="21"/>
      <c r="M2" s="21"/>
      <c r="N2" s="21"/>
      <c r="O2" s="21"/>
      <c r="P2" s="21"/>
    </row>
    <row r="4" spans="1:16" x14ac:dyDescent="0.25">
      <c r="A4" s="1" t="s">
        <v>13</v>
      </c>
      <c r="B4" s="3"/>
      <c r="C4" s="3"/>
      <c r="D4" s="3"/>
      <c r="E4" s="3"/>
      <c r="F4" s="3"/>
      <c r="G4" s="3"/>
      <c r="H4" s="3"/>
      <c r="I4" s="3"/>
      <c r="J4" s="3"/>
      <c r="K4" s="3"/>
      <c r="L4" s="3"/>
      <c r="M4" s="3"/>
      <c r="N4" s="3"/>
      <c r="O4" s="3"/>
      <c r="P4" s="3"/>
    </row>
    <row r="5" spans="1:16" ht="28.5" customHeight="1" x14ac:dyDescent="0.25">
      <c r="A5" s="21" t="s">
        <v>7</v>
      </c>
      <c r="B5" s="21"/>
      <c r="C5" s="21"/>
      <c r="D5" s="21"/>
      <c r="E5" s="21"/>
      <c r="F5" s="21"/>
      <c r="G5" s="21"/>
      <c r="H5" s="21"/>
      <c r="I5" s="21"/>
      <c r="J5" s="21"/>
      <c r="K5" s="21"/>
      <c r="L5" s="21"/>
      <c r="M5" s="21"/>
      <c r="N5" s="21"/>
      <c r="O5" s="21"/>
      <c r="P5" s="21"/>
    </row>
    <row r="6" spans="1:16" x14ac:dyDescent="0.25">
      <c r="A6" s="10"/>
    </row>
    <row r="7" spans="1:16" x14ac:dyDescent="0.25">
      <c r="A7" s="10" t="s">
        <v>8</v>
      </c>
    </row>
    <row r="8" spans="1:16" x14ac:dyDescent="0.25">
      <c r="A8" s="10" t="s">
        <v>9</v>
      </c>
    </row>
    <row r="9" spans="1:16" x14ac:dyDescent="0.25">
      <c r="A9" s="10" t="s">
        <v>10</v>
      </c>
    </row>
    <row r="10" spans="1:16" x14ac:dyDescent="0.25">
      <c r="A10" s="10" t="s">
        <v>11</v>
      </c>
    </row>
    <row r="11" spans="1:16" x14ac:dyDescent="0.25">
      <c r="A11" s="10" t="s">
        <v>12</v>
      </c>
    </row>
    <row r="12" spans="1:16" x14ac:dyDescent="0.25">
      <c r="A12" s="10"/>
    </row>
    <row r="13" spans="1:16" x14ac:dyDescent="0.25">
      <c r="A13" s="1" t="s">
        <v>5</v>
      </c>
      <c r="B13" s="3"/>
      <c r="C13" s="3"/>
      <c r="D13" s="3"/>
      <c r="E13" s="3"/>
      <c r="F13" s="3"/>
      <c r="G13" s="3"/>
      <c r="H13" s="3"/>
      <c r="I13" s="3"/>
      <c r="J13" s="3"/>
      <c r="K13" s="3"/>
      <c r="L13" s="3"/>
      <c r="M13" s="3"/>
      <c r="N13" s="3"/>
      <c r="O13" s="3"/>
      <c r="P13" s="3"/>
    </row>
    <row r="14" spans="1:16" x14ac:dyDescent="0.25">
      <c r="A14" s="10" t="s">
        <v>14</v>
      </c>
    </row>
    <row r="15" spans="1:16" x14ac:dyDescent="0.25">
      <c r="A15" s="11" t="s">
        <v>20</v>
      </c>
    </row>
    <row r="16" spans="1:16" x14ac:dyDescent="0.25">
      <c r="A16" s="12"/>
    </row>
  </sheetData>
  <mergeCells count="2">
    <mergeCell ref="A2:P2"/>
    <mergeCell ref="A5:P5"/>
  </mergeCells>
  <hyperlinks>
    <hyperlink ref="A15" r:id="rId1" xr:uid="{00000000-0004-0000-0000-000000000000}"/>
  </hyperlinks>
  <pageMargins left="0.7" right="0.7" top="0.75" bottom="0.75" header="0.3" footer="0.3"/>
  <pageSetup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31"/>
  <sheetViews>
    <sheetView workbookViewId="0">
      <selection activeCell="I27" sqref="I27"/>
    </sheetView>
  </sheetViews>
  <sheetFormatPr defaultRowHeight="15" x14ac:dyDescent="0.25"/>
  <cols>
    <col min="1" max="1" width="5" bestFit="1" customWidth="1"/>
    <col min="2" max="2" width="16.28515625" bestFit="1" customWidth="1"/>
    <col min="3" max="3" width="16.28515625" customWidth="1"/>
    <col min="4" max="4" width="7.140625" customWidth="1"/>
    <col min="6" max="6" width="10.5703125" bestFit="1" customWidth="1"/>
  </cols>
  <sheetData>
    <row r="1" spans="1:7" x14ac:dyDescent="0.25">
      <c r="A1" s="9" t="s">
        <v>6</v>
      </c>
      <c r="B1" s="9" t="s">
        <v>17</v>
      </c>
      <c r="C1" s="9" t="s">
        <v>21</v>
      </c>
      <c r="D1" s="9" t="s">
        <v>24</v>
      </c>
    </row>
    <row r="2" spans="1:7" x14ac:dyDescent="0.25">
      <c r="A2">
        <v>1990</v>
      </c>
      <c r="B2" s="14">
        <v>11806</v>
      </c>
      <c r="C2" s="14">
        <v>606900</v>
      </c>
      <c r="D2" s="18">
        <f>(B2/C2)*1000</f>
        <v>19.452957653649698</v>
      </c>
    </row>
    <row r="3" spans="1:7" x14ac:dyDescent="0.25">
      <c r="A3">
        <v>1991</v>
      </c>
      <c r="B3" s="14">
        <v>11650</v>
      </c>
      <c r="C3" s="14"/>
    </row>
    <row r="4" spans="1:7" x14ac:dyDescent="0.25">
      <c r="A4">
        <v>1992</v>
      </c>
      <c r="B4" s="14">
        <v>10939</v>
      </c>
      <c r="C4" s="14"/>
    </row>
    <row r="5" spans="1:7" x14ac:dyDescent="0.25">
      <c r="A5">
        <v>1993</v>
      </c>
      <c r="B5" s="14">
        <v>10614</v>
      </c>
      <c r="C5" s="14"/>
    </row>
    <row r="6" spans="1:7" x14ac:dyDescent="0.25">
      <c r="A6">
        <v>1994</v>
      </c>
      <c r="B6" s="14">
        <v>9911</v>
      </c>
      <c r="C6" s="14"/>
    </row>
    <row r="7" spans="1:7" x14ac:dyDescent="0.25">
      <c r="A7">
        <v>1995</v>
      </c>
      <c r="B7" s="14">
        <v>8993</v>
      </c>
      <c r="C7" s="14"/>
    </row>
    <row r="8" spans="1:7" x14ac:dyDescent="0.25">
      <c r="A8">
        <v>1996</v>
      </c>
      <c r="B8" s="14">
        <v>8377</v>
      </c>
      <c r="C8" s="14"/>
    </row>
    <row r="9" spans="1:7" x14ac:dyDescent="0.25">
      <c r="A9">
        <v>1997</v>
      </c>
      <c r="B9" s="14">
        <v>7916</v>
      </c>
      <c r="C9" s="14"/>
    </row>
    <row r="10" spans="1:7" x14ac:dyDescent="0.25">
      <c r="A10">
        <v>1998</v>
      </c>
      <c r="B10" s="14">
        <v>7678</v>
      </c>
      <c r="C10" s="14"/>
    </row>
    <row r="11" spans="1:7" x14ac:dyDescent="0.25">
      <c r="A11">
        <v>1999</v>
      </c>
      <c r="B11" s="14">
        <v>7513</v>
      </c>
      <c r="C11" s="14"/>
    </row>
    <row r="12" spans="1:7" x14ac:dyDescent="0.25">
      <c r="A12">
        <v>2000</v>
      </c>
      <c r="B12" s="14">
        <v>7666</v>
      </c>
      <c r="C12" s="14">
        <v>572086</v>
      </c>
      <c r="D12" s="18">
        <f>(B12/C12)*1000</f>
        <v>13.400083204273484</v>
      </c>
      <c r="F12" s="16"/>
      <c r="G12" s="17"/>
    </row>
    <row r="13" spans="1:7" x14ac:dyDescent="0.25">
      <c r="A13">
        <v>2001</v>
      </c>
      <c r="B13" s="14">
        <v>7621</v>
      </c>
      <c r="C13" s="14"/>
      <c r="G13" s="17"/>
    </row>
    <row r="14" spans="1:7" x14ac:dyDescent="0.25">
      <c r="A14">
        <v>2002</v>
      </c>
      <c r="B14" s="14">
        <v>7494</v>
      </c>
      <c r="C14" s="14"/>
    </row>
    <row r="15" spans="1:7" x14ac:dyDescent="0.25">
      <c r="A15">
        <v>2003</v>
      </c>
      <c r="B15" s="14">
        <v>7616</v>
      </c>
      <c r="C15" s="14"/>
    </row>
    <row r="16" spans="1:7" x14ac:dyDescent="0.25">
      <c r="A16">
        <v>2004</v>
      </c>
      <c r="B16" s="14">
        <v>7937</v>
      </c>
      <c r="C16" s="14"/>
    </row>
    <row r="17" spans="1:12" x14ac:dyDescent="0.25">
      <c r="A17">
        <v>2005</v>
      </c>
      <c r="B17" s="14">
        <v>7940</v>
      </c>
      <c r="C17" s="14"/>
    </row>
    <row r="18" spans="1:12" x14ac:dyDescent="0.25">
      <c r="A18">
        <v>2006</v>
      </c>
      <c r="B18" s="14">
        <v>8522</v>
      </c>
      <c r="C18" s="14"/>
    </row>
    <row r="19" spans="1:12" x14ac:dyDescent="0.25">
      <c r="A19">
        <v>2007</v>
      </c>
      <c r="B19" s="14">
        <v>8864</v>
      </c>
      <c r="C19" s="14"/>
      <c r="L19" s="14"/>
    </row>
    <row r="20" spans="1:12" ht="15" customHeight="1" x14ac:dyDescent="0.25">
      <c r="A20">
        <v>2008</v>
      </c>
      <c r="B20" s="14">
        <v>9130</v>
      </c>
      <c r="C20" s="14"/>
      <c r="F20" s="16"/>
      <c r="L20" s="14"/>
    </row>
    <row r="21" spans="1:12" x14ac:dyDescent="0.25">
      <c r="A21">
        <v>2009</v>
      </c>
      <c r="B21" s="14">
        <v>9040</v>
      </c>
      <c r="C21" s="14"/>
      <c r="F21" s="16"/>
      <c r="L21" s="14"/>
    </row>
    <row r="22" spans="1:12" x14ac:dyDescent="0.25">
      <c r="A22">
        <v>2010</v>
      </c>
      <c r="B22" s="14">
        <v>9165</v>
      </c>
      <c r="C22" s="14">
        <v>601723</v>
      </c>
      <c r="D22" s="18">
        <f t="shared" ref="D22:D31" si="0">(B22/C22)*1000</f>
        <v>15.231260895794245</v>
      </c>
      <c r="L22" s="14"/>
    </row>
    <row r="23" spans="1:12" x14ac:dyDescent="0.25">
      <c r="A23">
        <v>2011</v>
      </c>
      <c r="B23" s="14">
        <v>9295</v>
      </c>
      <c r="C23" s="14">
        <v>619800</v>
      </c>
      <c r="D23" s="18">
        <f t="shared" si="0"/>
        <v>14.996773152629881</v>
      </c>
      <c r="L23" s="14"/>
    </row>
    <row r="24" spans="1:12" x14ac:dyDescent="0.25">
      <c r="A24">
        <v>2012</v>
      </c>
      <c r="B24" s="14">
        <v>9399</v>
      </c>
      <c r="C24" s="14">
        <v>634924</v>
      </c>
      <c r="D24" s="18">
        <f t="shared" si="0"/>
        <v>14.803346542263327</v>
      </c>
      <c r="L24" s="14"/>
    </row>
    <row r="25" spans="1:12" x14ac:dyDescent="0.25">
      <c r="A25">
        <v>2013</v>
      </c>
      <c r="B25" s="14">
        <v>9288</v>
      </c>
      <c r="C25" s="14">
        <v>650581</v>
      </c>
      <c r="D25" s="18">
        <f t="shared" si="0"/>
        <v>14.276469801608101</v>
      </c>
      <c r="L25" s="14"/>
    </row>
    <row r="26" spans="1:12" x14ac:dyDescent="0.25">
      <c r="A26">
        <v>2014</v>
      </c>
      <c r="B26" s="14">
        <v>9509</v>
      </c>
      <c r="C26" s="14">
        <v>662328</v>
      </c>
      <c r="D26" s="18">
        <f t="shared" si="0"/>
        <v>14.356934932540977</v>
      </c>
      <c r="L26" s="14"/>
    </row>
    <row r="27" spans="1:12" x14ac:dyDescent="0.25">
      <c r="A27">
        <v>2015</v>
      </c>
      <c r="B27" s="14">
        <v>9578</v>
      </c>
      <c r="C27" s="14">
        <v>675400</v>
      </c>
      <c r="D27" s="18">
        <f t="shared" si="0"/>
        <v>14.181225940183595</v>
      </c>
      <c r="L27" s="14"/>
    </row>
    <row r="28" spans="1:12" x14ac:dyDescent="0.25">
      <c r="A28">
        <v>2016</v>
      </c>
      <c r="B28" s="14">
        <v>9858</v>
      </c>
      <c r="C28" s="14">
        <v>685815</v>
      </c>
      <c r="D28" s="18">
        <f t="shared" si="0"/>
        <v>14.37413879836399</v>
      </c>
      <c r="L28" s="14"/>
    </row>
    <row r="29" spans="1:12" x14ac:dyDescent="0.25">
      <c r="A29">
        <v>2017</v>
      </c>
      <c r="B29" s="14">
        <v>9560</v>
      </c>
      <c r="C29" s="14">
        <v>694906</v>
      </c>
      <c r="D29" s="18">
        <f t="shared" si="0"/>
        <v>13.757256377121511</v>
      </c>
      <c r="L29" s="14"/>
    </row>
    <row r="30" spans="1:12" x14ac:dyDescent="0.25">
      <c r="A30">
        <v>2018</v>
      </c>
      <c r="B30" s="14">
        <v>9212</v>
      </c>
      <c r="C30" s="14">
        <v>701547</v>
      </c>
      <c r="D30" s="18">
        <f t="shared" si="0"/>
        <v>13.13098053302202</v>
      </c>
      <c r="L30" s="14"/>
    </row>
    <row r="31" spans="1:12" x14ac:dyDescent="0.25">
      <c r="A31">
        <v>2019</v>
      </c>
      <c r="B31" s="14">
        <v>9079</v>
      </c>
      <c r="C31" s="14">
        <v>705749</v>
      </c>
      <c r="D31" s="18">
        <f t="shared" si="0"/>
        <v>12.864346956212477</v>
      </c>
    </row>
  </sheetData>
  <pageMargins left="0.7" right="0.7" top="0.75" bottom="0.75" header="0.3" footer="0.3"/>
  <pageSetup orientation="portrait"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5"/>
  <sheetViews>
    <sheetView showGridLines="0" workbookViewId="0">
      <selection activeCell="B5" sqref="B5"/>
    </sheetView>
  </sheetViews>
  <sheetFormatPr defaultRowHeight="15" x14ac:dyDescent="0.25"/>
  <cols>
    <col min="1" max="1" width="17.42578125" bestFit="1" customWidth="1"/>
    <col min="2" max="2" width="142.140625" style="2" customWidth="1"/>
  </cols>
  <sheetData>
    <row r="1" spans="1:2" x14ac:dyDescent="0.25">
      <c r="A1" s="5" t="s">
        <v>0</v>
      </c>
      <c r="B1" s="6" t="s">
        <v>1</v>
      </c>
    </row>
    <row r="2" spans="1:2" x14ac:dyDescent="0.25">
      <c r="A2" s="7" t="s">
        <v>6</v>
      </c>
      <c r="B2" s="8" t="s">
        <v>16</v>
      </c>
    </row>
    <row r="3" spans="1:2" x14ac:dyDescent="0.25">
      <c r="A3" s="7" t="s">
        <v>17</v>
      </c>
      <c r="B3" s="8" t="s">
        <v>19</v>
      </c>
    </row>
    <row r="4" spans="1:2" x14ac:dyDescent="0.25">
      <c r="A4" s="7" t="s">
        <v>18</v>
      </c>
      <c r="B4" s="8" t="s">
        <v>22</v>
      </c>
    </row>
    <row r="5" spans="1:2" x14ac:dyDescent="0.25">
      <c r="B5" s="13"/>
    </row>
  </sheetData>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22"/>
  <sheetViews>
    <sheetView showGridLines="0" tabSelected="1" workbookViewId="0">
      <selection activeCell="A15" sqref="A15"/>
    </sheetView>
  </sheetViews>
  <sheetFormatPr defaultRowHeight="15" x14ac:dyDescent="0.25"/>
  <sheetData>
    <row r="1" spans="1:15" x14ac:dyDescent="0.25">
      <c r="A1" s="1" t="s">
        <v>2</v>
      </c>
      <c r="B1" s="3"/>
      <c r="C1" s="3"/>
      <c r="D1" s="3"/>
      <c r="E1" s="3"/>
      <c r="F1" s="3"/>
      <c r="G1" s="3"/>
      <c r="H1" s="3"/>
      <c r="I1" s="3"/>
      <c r="J1" s="3"/>
      <c r="K1" s="3"/>
      <c r="L1" s="3"/>
      <c r="M1" s="3"/>
      <c r="N1" s="3"/>
      <c r="O1" s="3"/>
    </row>
    <row r="2" spans="1:15" x14ac:dyDescent="0.25">
      <c r="A2" s="22" t="s">
        <v>25</v>
      </c>
      <c r="B2" s="22"/>
      <c r="C2" s="22"/>
      <c r="D2" s="22"/>
      <c r="E2" s="22"/>
      <c r="F2" s="22"/>
      <c r="G2" s="22"/>
      <c r="H2" s="22"/>
      <c r="I2" s="22"/>
      <c r="J2" s="22"/>
      <c r="K2" s="22"/>
      <c r="L2" s="22"/>
      <c r="M2" s="22"/>
      <c r="N2" s="22"/>
      <c r="O2" s="22"/>
    </row>
    <row r="3" spans="1:15" x14ac:dyDescent="0.25">
      <c r="A3" s="15"/>
    </row>
    <row r="4" spans="1:15" x14ac:dyDescent="0.25">
      <c r="A4" s="4"/>
    </row>
    <row r="5" spans="1:15" x14ac:dyDescent="0.25">
      <c r="A5" s="4"/>
    </row>
    <row r="6" spans="1:15" x14ac:dyDescent="0.25">
      <c r="A6" s="1" t="s">
        <v>3</v>
      </c>
      <c r="B6" s="3"/>
      <c r="C6" s="3"/>
      <c r="D6" s="3"/>
      <c r="E6" s="3"/>
      <c r="F6" s="3"/>
      <c r="G6" s="3"/>
      <c r="H6" s="3"/>
      <c r="I6" s="3"/>
      <c r="J6" s="3"/>
      <c r="K6" s="3"/>
      <c r="L6" s="3"/>
      <c r="M6" s="3"/>
      <c r="N6" s="3"/>
      <c r="O6" s="3"/>
    </row>
    <row r="7" spans="1:15" x14ac:dyDescent="0.25">
      <c r="A7" s="19" t="s">
        <v>23</v>
      </c>
    </row>
    <row r="8" spans="1:15" ht="45" customHeight="1" x14ac:dyDescent="0.25">
      <c r="A8" s="22" t="s">
        <v>28</v>
      </c>
      <c r="B8" s="22"/>
      <c r="C8" s="22"/>
      <c r="D8" s="22"/>
      <c r="E8" s="22"/>
      <c r="F8" s="22"/>
      <c r="G8" s="22"/>
      <c r="H8" s="22"/>
      <c r="I8" s="22"/>
      <c r="J8" s="22"/>
      <c r="K8" s="22"/>
      <c r="L8" s="22"/>
      <c r="M8" s="22"/>
      <c r="N8" s="22"/>
      <c r="O8" s="22"/>
    </row>
    <row r="9" spans="1:15" x14ac:dyDescent="0.25">
      <c r="A9" s="19" t="s">
        <v>27</v>
      </c>
    </row>
    <row r="10" spans="1:15" x14ac:dyDescent="0.25">
      <c r="A10" s="4"/>
    </row>
    <row r="11" spans="1:15" x14ac:dyDescent="0.25">
      <c r="A11" s="4"/>
    </row>
    <row r="12" spans="1:15" x14ac:dyDescent="0.25">
      <c r="A12" s="1" t="s">
        <v>4</v>
      </c>
      <c r="B12" s="3"/>
      <c r="C12" s="3"/>
      <c r="D12" s="3"/>
      <c r="E12" s="3"/>
      <c r="F12" s="3"/>
      <c r="G12" s="3"/>
      <c r="H12" s="3"/>
      <c r="I12" s="3"/>
      <c r="J12" s="3"/>
      <c r="K12" s="3"/>
      <c r="L12" s="3"/>
      <c r="M12" s="3"/>
      <c r="N12" s="3"/>
      <c r="O12" s="3"/>
    </row>
    <row r="13" spans="1:15" x14ac:dyDescent="0.25">
      <c r="A13" s="20" t="s">
        <v>29</v>
      </c>
    </row>
    <row r="14" spans="1:15" x14ac:dyDescent="0.25">
      <c r="A14" s="4" t="s">
        <v>30</v>
      </c>
    </row>
    <row r="15" spans="1:15" x14ac:dyDescent="0.25">
      <c r="A15" s="4"/>
    </row>
    <row r="16" spans="1:15" x14ac:dyDescent="0.25">
      <c r="A16" s="4"/>
    </row>
    <row r="17" spans="1:1" x14ac:dyDescent="0.25">
      <c r="A17" s="4"/>
    </row>
    <row r="18" spans="1:1" x14ac:dyDescent="0.25">
      <c r="A18" s="4"/>
    </row>
    <row r="19" spans="1:1" x14ac:dyDescent="0.25">
      <c r="A19" s="4"/>
    </row>
    <row r="20" spans="1:1" x14ac:dyDescent="0.25">
      <c r="A20" s="4"/>
    </row>
    <row r="21" spans="1:1" x14ac:dyDescent="0.25">
      <c r="A21" s="4"/>
    </row>
    <row r="22" spans="1:1" x14ac:dyDescent="0.25">
      <c r="A22" s="4"/>
    </row>
  </sheetData>
  <mergeCells count="2">
    <mergeCell ref="A8:O8"/>
    <mergeCell ref="A2:O2"/>
  </mergeCells>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defaultRowHeight="15"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Introduction</vt:lpstr>
      <vt:lpstr>Ch.1 Births</vt:lpstr>
      <vt:lpstr>Variable Definitions</vt:lpstr>
      <vt:lpstr>Notes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Russell, Richelle (EOM)</dc:creator>
  <cp:lastModifiedBy>RLee</cp:lastModifiedBy>
  <dcterms:created xsi:type="dcterms:W3CDTF">2018-12-13T16:49:32Z</dcterms:created>
  <dcterms:modified xsi:type="dcterms:W3CDTF">2021-02-23T15:19:51Z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509116feb0ae406c9e28f9f1616219ca</vt:lpwstr>
  </property>
</Properties>
</file>